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<sst xmlns="http://schemas.openxmlformats.org/spreadsheetml/2006/main" count="85" uniqueCount="79">
  <si>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</si>
  <si>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</si>
  <si>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</si>
  <si>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</si>
  <si>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</si>
  <si>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</si>
  <si>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</si>
  <si>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</si>
  <si>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</si>
  <si>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</si>
  <si>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</si>
  <si>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</si>
  <si>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</si>
  <si>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</si>
  <si>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</si>
  <si>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</si>
  <si>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</si>
  <si>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</si>
  <si>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</si>
  <si>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</si>
  <si>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</si>
  <si>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</si>
  <si>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</si>
  <si>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</si>
  <si>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</si>
  <si>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</si>
  <si>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</si>
  <si>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</si>
  <si>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</si>
  <si>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</si>
  <si>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</si>
  <si>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</si>
  <si>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</si>
  <si>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</si>
  <si>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</si>
  <si>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</si>
  <si>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</si>
  <si>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</si>
  <si>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</si>
  <si>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</si>
  <si>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</si>
  <si>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</si>
  <si>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</si>
  <si>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</si>
  <si>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000 1 13 00000 00 0000 000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</si>
  <si>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</si>
  <si>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</si>
  <si>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</si>
  <si>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</si>
  <si>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</si>
  <si>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</si>
  <si>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</si>
  <si>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 Сумма (тыс.руб.)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</si>
  <si>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2019 ГОД 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</si>
  <si>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</si>
  <si>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</si>
  <si>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</si>
  <si>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</si>
  <si>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</si>
  <si>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</si>
  <si>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</si>
  <si>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</si>
  <si>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</si>
  <si>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</si>
  <si>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</si>
  <si>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</si>
  <si>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</si>
  <si>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000 2 02 10000 00 0000 150</t>
  </si>
  <si>
    <t>916 2 02 19999 03 0000 150</t>
  </si>
  <si>
    <t>Прочие дотации бюджетам внутригородских муниципальных образований городов федерального значения</t>
  </si>
  <si>
    <t>Дотации бюджетам системы Российской Федерации</t>
  </si>
  <si>
    <t>815 1 16 90030 03 0100 140</t>
  </si>
  <si>
    <t>182 1 05 01021 01 0000 110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</si>
  <si>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</si>
  <si>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</si>
  <si>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БЕЗВОЗМЕЗДНЫЕ ПОСТУПЛЕНИЯ</t>
  </si>
  <si>
    <t>Приложение</t>
  </si>
  <si>
    <t>к Решению МС МО МО Сергиевское № 3/3 от 05.12.2019г.</t>
  </si>
  <si>
    <t>к Решению МС МО  МО Сергиевское №15/1 от  29.11.2018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</si>
</sst>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0" borderId="13" xfId="54" applyFont="1" applyBorder="1" applyAlignment="1">
      <alignment vertical="center" wrapText="1"/>
      <protection/>
    </xf>
    <xf numFmtId="0" fontId="3" fillId="0" borderId="13" xfId="54" applyFont="1" applyBorder="1" applyAlignment="1">
      <alignment vertical="center" wrapText="1"/>
      <protection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" fontId="26" fillId="0" borderId="13" xfId="53" applyNumberFormat="1" applyFont="1" applyBorder="1" applyAlignment="1">
      <alignment horizontal="center" vertical="center"/>
      <protection/>
    </xf>
    <xf numFmtId="1" fontId="27" fillId="0" borderId="13" xfId="53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6" fillId="0" borderId="16" xfId="43" applyNumberFormat="1" applyFont="1" applyFill="1" applyBorder="1" applyAlignment="1">
      <alignment horizontal="center" vertical="center" wrapText="1"/>
    </xf>
    <xf numFmtId="4" fontId="6" fillId="0" borderId="13" xfId="43" applyNumberFormat="1" applyFont="1" applyFill="1" applyBorder="1" applyAlignment="1">
      <alignment horizontal="center" vertical="center" wrapText="1"/>
    </xf>
    <xf numFmtId="4" fontId="5" fillId="0" borderId="13" xfId="43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1.57421875" style="0" customWidth="1"/>
    <col min="2" max="2" width="76.57421875" style="0" customWidth="1"/>
    <col min="3" max="3" width="12.28125" style="0" customWidth="1"/>
    <col min="4" max="4" width="18.140625" style="0" hidden="1" customWidth="1"/>
    <col min="5" max="5" width="12.00390625" style="0" hidden="1" customWidth="1"/>
    <col min="6" max="6" width="7.140625" style="0" hidden="1" customWidth="1"/>
    <col min="7" max="7" width="16.00390625" style="0" customWidth="1"/>
    <col min="8" max="12" width="51.57421875" style="0" customWidth="1"/>
  </cols>
  <sheetData>
    <row r="1" spans="2:6" ht="12.75">
      <c r="B1" s="41" t="s">
        <v>76</v>
      </c>
      <c r="C1" s="42"/>
      <c r="D1" s="42"/>
      <c r="E1" s="42"/>
      <c r="F1" s="42"/>
    </row>
    <row r="2" spans="2:6" ht="12.75">
      <c r="B2" s="41" t="s">
        <v>77</v>
      </c>
      <c r="C2" s="42"/>
      <c r="D2" s="42"/>
      <c r="E2" s="42"/>
      <c r="F2" s="42"/>
    </row>
    <row r="3" spans="2:6" ht="12.75">
      <c r="B3" s="43"/>
      <c r="C3" s="44"/>
      <c r="D3" s="44"/>
      <c r="E3" s="45"/>
      <c r="F3" s="46"/>
    </row>
    <row r="4" spans="1:5" ht="12.75">
      <c r="A4" s="2"/>
      <c r="B4" s="39" t="s">
        <v>7</v>
      </c>
      <c r="C4" s="39"/>
      <c r="D4" s="1"/>
      <c r="E4" s="1"/>
    </row>
    <row r="5" spans="1:5" ht="12.75">
      <c r="A5" s="2"/>
      <c r="B5" s="40" t="s">
        <v>78</v>
      </c>
      <c r="C5" s="40"/>
      <c r="D5" s="36"/>
      <c r="E5" s="36"/>
    </row>
    <row r="6" spans="1:5" ht="12.75">
      <c r="A6" s="2"/>
      <c r="B6" s="3"/>
      <c r="C6" s="4"/>
      <c r="D6" s="1"/>
      <c r="E6" s="1"/>
    </row>
    <row r="7" spans="1:6" ht="12.75">
      <c r="A7" s="37" t="s">
        <v>53</v>
      </c>
      <c r="B7" s="38"/>
      <c r="C7" s="38"/>
      <c r="D7" s="7"/>
      <c r="E7" s="7"/>
      <c r="F7" s="7"/>
    </row>
    <row r="8" spans="1:3" ht="29.25" customHeight="1" thickBot="1">
      <c r="A8" s="2"/>
      <c r="B8" s="2"/>
      <c r="C8" s="2"/>
    </row>
    <row r="9" spans="1:3" ht="30.75" thickBot="1">
      <c r="A9" s="17" t="s">
        <v>29</v>
      </c>
      <c r="B9" s="18" t="s">
        <v>28</v>
      </c>
      <c r="C9" s="17" t="s">
        <v>52</v>
      </c>
    </row>
    <row r="10" spans="1:3" ht="12.75">
      <c r="A10" s="25" t="s">
        <v>11</v>
      </c>
      <c r="B10" s="10" t="s">
        <v>0</v>
      </c>
      <c r="C10" s="28">
        <f>C11+C26+C22</f>
        <v>124200.82</v>
      </c>
    </row>
    <row r="11" spans="1:3" ht="12.75">
      <c r="A11" s="26" t="s">
        <v>12</v>
      </c>
      <c r="B11" s="11" t="s">
        <v>1</v>
      </c>
      <c r="C11" s="29">
        <f>C12+C18+C20</f>
        <v>119079</v>
      </c>
    </row>
    <row r="12" spans="1:3" ht="12.75">
      <c r="A12" s="26" t="s">
        <v>10</v>
      </c>
      <c r="B12" s="11" t="s">
        <v>2</v>
      </c>
      <c r="C12" s="29">
        <f>C13+C15+C17</f>
        <v>84787.1</v>
      </c>
    </row>
    <row r="13" spans="1:3" ht="24">
      <c r="A13" s="26" t="s">
        <v>19</v>
      </c>
      <c r="B13" s="11" t="s">
        <v>6</v>
      </c>
      <c r="C13" s="29">
        <f>C14</f>
        <v>49479.3</v>
      </c>
    </row>
    <row r="14" spans="1:3" ht="24">
      <c r="A14" s="27" t="s">
        <v>38</v>
      </c>
      <c r="B14" s="12" t="s">
        <v>6</v>
      </c>
      <c r="C14" s="30">
        <v>49479.3</v>
      </c>
    </row>
    <row r="15" spans="1:3" ht="24">
      <c r="A15" s="26" t="s">
        <v>20</v>
      </c>
      <c r="B15" s="11" t="s">
        <v>3</v>
      </c>
      <c r="C15" s="29">
        <f>C16</f>
        <v>35207.8</v>
      </c>
    </row>
    <row r="16" spans="1:5" ht="36">
      <c r="A16" s="27" t="s">
        <v>72</v>
      </c>
      <c r="B16" s="12" t="s">
        <v>39</v>
      </c>
      <c r="C16" s="30">
        <v>35207.8</v>
      </c>
      <c r="E16" s="8"/>
    </row>
    <row r="17" spans="1:5" ht="24">
      <c r="A17" s="27" t="s">
        <v>40</v>
      </c>
      <c r="B17" s="12" t="s">
        <v>41</v>
      </c>
      <c r="C17" s="29">
        <v>100</v>
      </c>
      <c r="E17" s="8"/>
    </row>
    <row r="18" spans="1:5" ht="12.75">
      <c r="A18" s="26" t="s">
        <v>13</v>
      </c>
      <c r="B18" s="11" t="s">
        <v>4</v>
      </c>
      <c r="C18" s="29">
        <f>C19</f>
        <v>33031.9</v>
      </c>
      <c r="E18" s="8"/>
    </row>
    <row r="19" spans="1:5" ht="12.75">
      <c r="A19" s="27" t="s">
        <v>8</v>
      </c>
      <c r="B19" s="12" t="s">
        <v>4</v>
      </c>
      <c r="C19" s="30">
        <v>33031.9</v>
      </c>
      <c r="E19" s="8"/>
    </row>
    <row r="20" spans="1:5" ht="12.75">
      <c r="A20" s="26" t="s">
        <v>31</v>
      </c>
      <c r="B20" s="11" t="s">
        <v>30</v>
      </c>
      <c r="C20" s="29">
        <f>C21</f>
        <v>1260</v>
      </c>
      <c r="E20" s="8"/>
    </row>
    <row r="21" spans="1:3" ht="24">
      <c r="A21" s="27" t="s">
        <v>32</v>
      </c>
      <c r="B21" s="12" t="s">
        <v>42</v>
      </c>
      <c r="C21" s="30">
        <v>1260</v>
      </c>
    </row>
    <row r="22" spans="1:3" ht="12.75">
      <c r="A22" s="22" t="s">
        <v>44</v>
      </c>
      <c r="B22" s="13" t="s">
        <v>62</v>
      </c>
      <c r="C22" s="30">
        <f>C24</f>
        <v>1343.82</v>
      </c>
    </row>
    <row r="23" spans="1:3" ht="12.75">
      <c r="A23" s="23" t="s">
        <v>63</v>
      </c>
      <c r="B23" s="13" t="s">
        <v>64</v>
      </c>
      <c r="C23" s="30">
        <f>C24</f>
        <v>1343.82</v>
      </c>
    </row>
    <row r="24" spans="1:5" ht="24">
      <c r="A24" s="23" t="s">
        <v>66</v>
      </c>
      <c r="B24" s="14" t="s">
        <v>65</v>
      </c>
      <c r="C24" s="30">
        <f>C25</f>
        <v>1343.82</v>
      </c>
      <c r="E24" s="8"/>
    </row>
    <row r="25" spans="1:5" ht="52.5" customHeight="1">
      <c r="A25" s="23" t="s">
        <v>45</v>
      </c>
      <c r="B25" s="14" t="s">
        <v>73</v>
      </c>
      <c r="C25" s="30">
        <v>1343.82</v>
      </c>
      <c r="E25" s="8"/>
    </row>
    <row r="26" spans="1:3" ht="12.75">
      <c r="A26" s="26" t="s">
        <v>21</v>
      </c>
      <c r="B26" s="11" t="s">
        <v>74</v>
      </c>
      <c r="C26" s="29">
        <f>C27+C28</f>
        <v>3778</v>
      </c>
    </row>
    <row r="27" spans="1:5" ht="36">
      <c r="A27" s="27" t="s">
        <v>22</v>
      </c>
      <c r="B27" s="12" t="s">
        <v>14</v>
      </c>
      <c r="C27" s="30">
        <v>100</v>
      </c>
      <c r="E27" s="8"/>
    </row>
    <row r="28" spans="1:3" ht="12.75">
      <c r="A28" s="26" t="s">
        <v>23</v>
      </c>
      <c r="B28" s="11" t="s">
        <v>15</v>
      </c>
      <c r="C28" s="29">
        <f>C29</f>
        <v>3678</v>
      </c>
    </row>
    <row r="29" spans="1:3" ht="36">
      <c r="A29" s="26" t="s">
        <v>24</v>
      </c>
      <c r="B29" s="11" t="s">
        <v>43</v>
      </c>
      <c r="C29" s="29">
        <f>C30+C31+C33+C34+C35+C32</f>
        <v>3678</v>
      </c>
    </row>
    <row r="30" spans="1:5" ht="36">
      <c r="A30" s="27" t="s">
        <v>9</v>
      </c>
      <c r="B30" s="12" t="s">
        <v>46</v>
      </c>
      <c r="C30" s="30">
        <v>1617</v>
      </c>
      <c r="E30" s="8"/>
    </row>
    <row r="31" spans="1:5" ht="36">
      <c r="A31" s="27" t="s">
        <v>47</v>
      </c>
      <c r="B31" s="15" t="s">
        <v>46</v>
      </c>
      <c r="C31" s="30">
        <v>95</v>
      </c>
      <c r="E31" s="8"/>
    </row>
    <row r="32" spans="1:7" ht="36">
      <c r="A32" s="27" t="s">
        <v>71</v>
      </c>
      <c r="B32" s="15" t="s">
        <v>46</v>
      </c>
      <c r="C32" s="30">
        <v>150</v>
      </c>
      <c r="E32" s="8"/>
      <c r="G32" s="9"/>
    </row>
    <row r="33" spans="1:7" ht="36">
      <c r="A33" s="24" t="s">
        <v>49</v>
      </c>
      <c r="B33" s="15" t="s">
        <v>46</v>
      </c>
      <c r="C33" s="30">
        <v>1616</v>
      </c>
      <c r="E33" s="8"/>
      <c r="G33" s="9"/>
    </row>
    <row r="34" spans="1:7" ht="36">
      <c r="A34" s="24" t="s">
        <v>50</v>
      </c>
      <c r="B34" s="15" t="s">
        <v>46</v>
      </c>
      <c r="C34" s="30">
        <v>100</v>
      </c>
      <c r="E34" s="8"/>
      <c r="G34" s="9"/>
    </row>
    <row r="35" spans="1:5" ht="36">
      <c r="A35" s="24" t="s">
        <v>51</v>
      </c>
      <c r="B35" s="15" t="s">
        <v>48</v>
      </c>
      <c r="C35" s="30">
        <v>100</v>
      </c>
      <c r="E35" s="8"/>
    </row>
    <row r="36" spans="1:3" ht="12.75">
      <c r="A36" s="26" t="s">
        <v>25</v>
      </c>
      <c r="B36" s="11" t="s">
        <v>75</v>
      </c>
      <c r="C36" s="31">
        <f>C37</f>
        <v>28033.3</v>
      </c>
    </row>
    <row r="37" spans="1:3" ht="24">
      <c r="A37" s="26" t="s">
        <v>26</v>
      </c>
      <c r="B37" s="11" t="s">
        <v>5</v>
      </c>
      <c r="C37" s="31">
        <f>C40+C38</f>
        <v>28033.3</v>
      </c>
    </row>
    <row r="38" spans="1:3" ht="12.75">
      <c r="A38" s="26" t="s">
        <v>67</v>
      </c>
      <c r="B38" s="11" t="s">
        <v>70</v>
      </c>
      <c r="C38" s="31">
        <f>C39</f>
        <v>518.7</v>
      </c>
    </row>
    <row r="39" spans="1:3" ht="24">
      <c r="A39" s="26" t="s">
        <v>68</v>
      </c>
      <c r="B39" s="11" t="s">
        <v>69</v>
      </c>
      <c r="C39" s="31">
        <v>518.7</v>
      </c>
    </row>
    <row r="40" spans="1:3" ht="12.75">
      <c r="A40" s="26" t="s">
        <v>55</v>
      </c>
      <c r="B40" s="11" t="s">
        <v>35</v>
      </c>
      <c r="C40" s="31">
        <f>C41+C45</f>
        <v>27514.6</v>
      </c>
    </row>
    <row r="41" spans="1:3" ht="24">
      <c r="A41" s="26" t="s">
        <v>54</v>
      </c>
      <c r="B41" s="11" t="s">
        <v>16</v>
      </c>
      <c r="C41" s="31">
        <f>C42</f>
        <v>2711.5</v>
      </c>
    </row>
    <row r="42" spans="1:3" ht="24">
      <c r="A42" s="27" t="s">
        <v>56</v>
      </c>
      <c r="B42" s="11" t="s">
        <v>37</v>
      </c>
      <c r="C42" s="32">
        <f>C43+C44</f>
        <v>2711.5</v>
      </c>
    </row>
    <row r="43" spans="1:3" ht="36">
      <c r="A43" s="27" t="s">
        <v>57</v>
      </c>
      <c r="B43" s="12" t="s">
        <v>33</v>
      </c>
      <c r="C43" s="33">
        <v>2704.3</v>
      </c>
    </row>
    <row r="44" spans="1:3" ht="48">
      <c r="A44" s="19" t="s">
        <v>58</v>
      </c>
      <c r="B44" s="12" t="s">
        <v>34</v>
      </c>
      <c r="C44" s="32">
        <v>7.2</v>
      </c>
    </row>
    <row r="45" spans="1:3" ht="36">
      <c r="A45" s="20" t="s">
        <v>59</v>
      </c>
      <c r="B45" s="11" t="s">
        <v>36</v>
      </c>
      <c r="C45" s="31">
        <f>C46+C47</f>
        <v>24803.1</v>
      </c>
    </row>
    <row r="46" spans="1:3" ht="24">
      <c r="A46" s="19" t="s">
        <v>60</v>
      </c>
      <c r="B46" s="12" t="s">
        <v>17</v>
      </c>
      <c r="C46" s="32">
        <v>14709.8</v>
      </c>
    </row>
    <row r="47" spans="1:3" ht="24.75" thickBot="1">
      <c r="A47" s="21" t="s">
        <v>61</v>
      </c>
      <c r="B47" s="16" t="s">
        <v>18</v>
      </c>
      <c r="C47" s="34">
        <v>10093.3</v>
      </c>
    </row>
    <row r="48" spans="1:3" ht="13.5" thickBot="1">
      <c r="A48" s="5"/>
      <c r="B48" s="6" t="s">
        <v>27</v>
      </c>
      <c r="C48" s="35">
        <f>C10+C36</f>
        <v>152234.12</v>
      </c>
    </row>
  </sheetData>
  <sheetProtection/>
  <mergeCells count="5">
    <mergeCell ref="A7:C7"/>
    <mergeCell ref="B4:C4"/>
    <mergeCell ref="B5:C5"/>
    <mergeCell ref="B1:F1"/>
    <mergeCell ref="B2:F2"/>
  </mergeCells>
  <printOptions/>
  <pageMargins left="0.11811023622047245" right="0.11811023622047245" top="0.15748031496062992" bottom="0.15748031496062992" header="0.31496062992125984" footer="0.31496062992125984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2019-12-04T12:43:55Z</cp:lastPrinted>
  <dcterms:created xsi:type="dcterms:W3CDTF">2013-01-29T06:23:41Z</dcterms:created>
  <dcterms:modified xsi:type="dcterms:W3CDTF">2019-12-04T12:43:57Z</dcterms:modified>
  <cp:category/>
  <cp:version/>
  <cp:contentType/>
  <cp:contentStatus/>
</cp:coreProperties>
</file>